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0785" windowHeight="12435" tabRatio="662" activeTab="0"/>
  </bookViews>
  <sheets>
    <sheet name="Gemeindevers.anlage_d" sheetId="1" r:id="rId1"/>
  </sheets>
  <externalReferences>
    <externalReference r:id="rId4"/>
  </externalReferences>
  <definedNames>
    <definedName name="Ablauf">'[1]WH'!$B$3,'[1]WH'!$B$4,'[1]WH'!$F$4,'[1]WH'!$B$5,'[1]WH'!$F$5,'[1]WH'!$C$7,'[1]WH'!$G$6,'[1]WH'!#REF!,'[1]WH'!#REF!,'[1]WH'!#REF!,'[1]WH'!$C$12,'[1]WH'!$C$15,'[1]WH'!$C$17,'[1]WH'!#REF!,'[1]WH'!#REF!,'[1]WH'!$C$19,'[1]WH'!$B$27,'[1]WH'!$B$28,'[1]WH'!$B$33,'[1]WH'!$B$3</definedName>
    <definedName name="Eingabe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Eingabebereich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Text">'[1]WH'!$B$3,'[1]WH'!$B$4,'[1]WH'!$F$4,'[1]WH'!$B$5,'[1]WH'!$F$5,'[1]WH'!$C$6,'[1]WH'!$C$7,'[1]WH'!$F$7,'[1]WH'!$C$12,'[1]WH'!$F$12,'[1]WH'!$C$13,'[1]WH'!$F$13,'[1]WH'!$C$14,'[1]WH'!$F$14,'[1]WH'!$C$15,'[1]WH'!$F$15,'[1]WH'!$C$16,'[1]WH'!$F$16,'[1]WH'!$C$17,'[1]WH'!$F$17,'[1]WH'!$C$20,'[1]WH'!$B$27,'[1]WH'!$B$28,'[1]WH'!$B$29,'[1]WH'!$B$30,'[1]WH'!$B$31,'[1]WH'!$B$3</definedName>
    <definedName name="Textfluss">'[1]WH'!$B$3,'[1]WH'!$B$4,'[1]WH'!$F$4,'[1]WH'!$B$5,'[1]WH'!$F$5,'[1]WH'!$C$6,'[1]WH'!$C$7,'[1]WH'!$G$6,'[1]WH'!$G$7,'[1]WH'!#REF!,'[1]WH'!#REF!,'[1]WH'!#REF!,'[1]WH'!$C$12,'[1]WH'!$C$15,'[1]WH'!$C$17,'[1]WH'!#REF!,'[1]WH'!#REF!,'[1]WH'!$C$19,'[1]WH'!$B$27,'[1]WH'!$B$28,'[1]WH'!$B$33,'[1]WH'!$B$3</definedName>
    <definedName name="textfolge">'[1]Tal'!$B$2,'[1]Tal'!$B$3,'[1]Tal'!$G$3,'[1]Tal'!$B$4,'[1]Tal'!$G$4,'[1]Tal'!$C$5,'[1]Tal'!$C$6,'[1]Tal'!$G$6,'[1]Tal'!$C$10,'[1]Tal'!$C$11,'[1]Tal'!$C$20,'[1]Tal'!$C$21,'[1]Tal'!$C$22:$C$23,'[1]Tal'!$C$24,'[1]Tal'!#REF!,'[1]Tal'!$B$34,'[1]Tal'!$B$35,'[1]Tal'!$B$36,'[1]Tal'!$B$37,'[1]Tal'!$B$2</definedName>
  </definedNames>
  <calcPr fullCalcOnLoad="1"/>
</workbook>
</file>

<file path=xl/sharedStrings.xml><?xml version="1.0" encoding="utf-8"?>
<sst xmlns="http://schemas.openxmlformats.org/spreadsheetml/2006/main" count="39" uniqueCount="31">
  <si>
    <t>Investitionshilfen für Bodenverbesserungen</t>
  </si>
  <si>
    <t>Kerndaten</t>
  </si>
  <si>
    <t>Gemeinde</t>
  </si>
  <si>
    <t>Projektname</t>
  </si>
  <si>
    <t>Bund Nr.</t>
  </si>
  <si>
    <t>Kanton Nr.</t>
  </si>
  <si>
    <t>Datum</t>
  </si>
  <si>
    <t>Stempel, Unterschrift</t>
  </si>
  <si>
    <t>Bemerkungen</t>
  </si>
  <si>
    <t>%</t>
  </si>
  <si>
    <t>Anzahl</t>
  </si>
  <si>
    <t>Total</t>
  </si>
  <si>
    <t>Laufbrunnen</t>
  </si>
  <si>
    <t>Erhebungsblatt für Gemeindeversorgungsanlagen</t>
  </si>
  <si>
    <t>Ständige Einwohner</t>
  </si>
  <si>
    <t>Spezielle Gewerbebetriebe</t>
  </si>
  <si>
    <t>Landw. Nutztiere (GVE)</t>
  </si>
  <si>
    <t>Diverses</t>
  </si>
  <si>
    <t>spez. l/Tag</t>
  </si>
  <si>
    <t>pauschal</t>
  </si>
  <si>
    <t>Gästebetten</t>
  </si>
  <si>
    <t>Landwirtschaftlich Tätige (SAK)</t>
  </si>
  <si>
    <t>Agrotouristische Betten</t>
  </si>
  <si>
    <t xml:space="preserve">Landw.nahes Gewerbe   </t>
  </si>
  <si>
    <t>Total Landwirtschaft</t>
  </si>
  <si>
    <r>
      <t>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/Tag</t>
    </r>
  </si>
  <si>
    <r>
      <t>Mittlerer landwirtschaftlicher Bedarf 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/Tag</t>
    </r>
  </si>
  <si>
    <r>
      <t>Mittlerer Gesamtbedarf im Versorgungsgebiet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/Tag</t>
    </r>
  </si>
  <si>
    <t>Landw. Anteil Laufbrunnen</t>
  </si>
  <si>
    <t>Landw. Anteil Diverses</t>
  </si>
  <si>
    <t>WV / EL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</si>
</sst>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  <numFmt numFmtId="172" formatCode="#,##0.0"/>
    <numFmt numFmtId="173" formatCode="#,##0.0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7" xfId="0" applyFont="1" applyBorder="1" applyAlignment="1">
      <alignment/>
    </xf>
    <xf numFmtId="3" fontId="4" fillId="0" borderId="17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3" fontId="0" fillId="33" borderId="21" xfId="0" applyNumberFormat="1" applyFill="1" applyBorder="1" applyAlignment="1" applyProtection="1">
      <alignment horizontal="left" vertical="center"/>
      <protection locked="0"/>
    </xf>
    <xf numFmtId="3" fontId="0" fillId="33" borderId="22" xfId="0" applyNumberForma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3" fontId="0" fillId="33" borderId="29" xfId="0" applyNumberFormat="1" applyFill="1" applyBorder="1" applyAlignment="1" applyProtection="1">
      <alignment horizontal="center" vertical="center"/>
      <protection locked="0"/>
    </xf>
    <xf numFmtId="3" fontId="0" fillId="33" borderId="3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awbr\Formulare%20HB\Form_Hochbau_2004_d_28.11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u_30"/>
      <sheetName val="SAK"/>
      <sheetName val="Finanz"/>
      <sheetName val="Starth"/>
      <sheetName val="WH"/>
      <sheetName val="Tal"/>
      <sheetName val="HZ_BZ 1"/>
      <sheetName val="BZ 2_4"/>
      <sheetName val="Alpen"/>
      <sheetName val="MSP_LHP"/>
      <sheetName val="Diversi"/>
      <sheetName val="M T_BZ 1"/>
      <sheetName val="M T_BZ 2-4"/>
      <sheetName val="M _HZ_BZ4"/>
      <sheetName val="rot_50"/>
      <sheetName val="gelb_01"/>
      <sheetName val="89.2 LwG"/>
    </sheetNames>
    <sheetDataSet>
      <sheetData sheetId="4">
        <row r="3">
          <cell r="B3">
            <v>0</v>
          </cell>
        </row>
        <row r="4">
          <cell r="B4">
            <v>0</v>
          </cell>
          <cell r="F4">
            <v>0</v>
          </cell>
        </row>
        <row r="5">
          <cell r="B5">
            <v>0</v>
          </cell>
          <cell r="F5" t="str">
            <v>CH</v>
          </cell>
        </row>
        <row r="6">
          <cell r="C6">
            <v>0</v>
          </cell>
        </row>
        <row r="7">
          <cell r="C7">
            <v>0</v>
          </cell>
        </row>
      </sheetData>
      <sheetData sheetId="5">
        <row r="2">
          <cell r="B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G4" t="str">
            <v>CH</v>
          </cell>
        </row>
        <row r="5">
          <cell r="C5">
            <v>0</v>
          </cell>
        </row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1">
      <selection activeCell="E6" sqref="E6:G7"/>
    </sheetView>
  </sheetViews>
  <sheetFormatPr defaultColWidth="11.421875" defaultRowHeight="12.75"/>
  <cols>
    <col min="1" max="2" width="11.421875" style="10" customWidth="1"/>
    <col min="3" max="3" width="11.140625" style="10" customWidth="1"/>
    <col min="4" max="5" width="11.421875" style="10" customWidth="1"/>
    <col min="6" max="6" width="16.140625" style="10" customWidth="1"/>
    <col min="7" max="7" width="11.421875" style="10" customWidth="1"/>
    <col min="8" max="8" width="4.57421875" style="10" customWidth="1"/>
    <col min="9" max="16384" width="11.421875" style="10" customWidth="1"/>
  </cols>
  <sheetData>
    <row r="1" ht="12.75">
      <c r="G1" s="11"/>
    </row>
    <row r="2" spans="1:8" ht="18">
      <c r="A2" s="12" t="s">
        <v>0</v>
      </c>
      <c r="B2" s="13"/>
      <c r="C2" s="13"/>
      <c r="D2" s="13"/>
      <c r="E2" s="13"/>
      <c r="F2" s="13"/>
      <c r="G2" s="62"/>
      <c r="H2" s="14"/>
    </row>
    <row r="3" spans="1:8" ht="18">
      <c r="A3" s="15" t="s">
        <v>13</v>
      </c>
      <c r="B3" s="16"/>
      <c r="C3" s="16"/>
      <c r="D3" s="16"/>
      <c r="E3" s="16"/>
      <c r="F3" s="16"/>
      <c r="G3" s="17" t="s">
        <v>30</v>
      </c>
      <c r="H3" s="18"/>
    </row>
    <row r="4" spans="1:8" ht="12.75">
      <c r="A4" s="19"/>
      <c r="B4" s="20"/>
      <c r="C4" s="20"/>
      <c r="D4" s="20"/>
      <c r="E4" s="20"/>
      <c r="F4" s="20"/>
      <c r="G4" s="59"/>
      <c r="H4" s="21"/>
    </row>
    <row r="5" spans="1:8" ht="15.75">
      <c r="A5" s="22" t="s">
        <v>1</v>
      </c>
      <c r="B5" s="13"/>
      <c r="C5" s="13"/>
      <c r="D5" s="13"/>
      <c r="E5" s="13"/>
      <c r="F5" s="23" t="s">
        <v>6</v>
      </c>
      <c r="G5" s="61"/>
      <c r="H5" s="14"/>
    </row>
    <row r="6" spans="1:8" ht="12.75">
      <c r="A6" s="24" t="s">
        <v>2</v>
      </c>
      <c r="B6" s="63"/>
      <c r="C6" s="64"/>
      <c r="D6" s="25" t="s">
        <v>3</v>
      </c>
      <c r="E6" s="65"/>
      <c r="F6" s="66"/>
      <c r="G6" s="67"/>
      <c r="H6" s="21"/>
    </row>
    <row r="7" spans="1:8" ht="12.75">
      <c r="A7" s="24" t="s">
        <v>5</v>
      </c>
      <c r="B7" s="71"/>
      <c r="C7" s="72"/>
      <c r="D7" s="25"/>
      <c r="E7" s="68"/>
      <c r="F7" s="69"/>
      <c r="G7" s="70"/>
      <c r="H7" s="21"/>
    </row>
    <row r="8" spans="1:8" ht="12.75">
      <c r="A8" s="19"/>
      <c r="B8" s="26"/>
      <c r="C8" s="26"/>
      <c r="D8" s="26"/>
      <c r="E8" s="26"/>
      <c r="F8" s="27"/>
      <c r="G8" s="27"/>
      <c r="H8" s="21"/>
    </row>
    <row r="9" spans="1:8" ht="12.75">
      <c r="A9" s="28" t="s">
        <v>4</v>
      </c>
      <c r="B9" s="79"/>
      <c r="C9" s="80"/>
      <c r="D9" s="26"/>
      <c r="E9" s="26"/>
      <c r="F9" s="27"/>
      <c r="G9" s="20"/>
      <c r="H9" s="21"/>
    </row>
    <row r="10" spans="1:8" ht="12.75">
      <c r="A10" s="29"/>
      <c r="B10" s="13"/>
      <c r="C10" s="13"/>
      <c r="D10" s="13"/>
      <c r="E10" s="13"/>
      <c r="F10" s="13"/>
      <c r="G10" s="13"/>
      <c r="H10" s="14"/>
    </row>
    <row r="11" spans="1:8" ht="18.75">
      <c r="A11" s="53" t="s">
        <v>27</v>
      </c>
      <c r="B11" s="30"/>
      <c r="C11" s="30"/>
      <c r="D11" s="31"/>
      <c r="E11" s="30"/>
      <c r="F11" s="30"/>
      <c r="G11" s="31"/>
      <c r="H11" s="14"/>
    </row>
    <row r="12" spans="1:8" ht="15.75">
      <c r="A12" s="32"/>
      <c r="B12" s="33"/>
      <c r="C12" s="33"/>
      <c r="D12" s="5" t="s">
        <v>10</v>
      </c>
      <c r="E12" s="34" t="s">
        <v>18</v>
      </c>
      <c r="F12" s="34" t="s">
        <v>25</v>
      </c>
      <c r="G12" s="5" t="s">
        <v>9</v>
      </c>
      <c r="H12" s="21"/>
    </row>
    <row r="13" spans="1:8" ht="12.75">
      <c r="A13" s="35" t="s">
        <v>14</v>
      </c>
      <c r="B13" s="33"/>
      <c r="C13" s="33"/>
      <c r="D13" s="8"/>
      <c r="E13" s="25">
        <v>300</v>
      </c>
      <c r="F13" s="9">
        <f>(D13*E13)/1000</f>
        <v>0</v>
      </c>
      <c r="G13" s="4"/>
      <c r="H13" s="21"/>
    </row>
    <row r="14" spans="1:8" ht="12.75">
      <c r="A14" s="35" t="s">
        <v>20</v>
      </c>
      <c r="B14" s="36"/>
      <c r="C14" s="33"/>
      <c r="D14" s="8"/>
      <c r="E14" s="25">
        <v>100</v>
      </c>
      <c r="F14" s="9">
        <f>(D14*E14)/1000</f>
        <v>0</v>
      </c>
      <c r="G14" s="4"/>
      <c r="H14" s="21"/>
    </row>
    <row r="15" spans="1:8" ht="12.75">
      <c r="A15" s="35" t="s">
        <v>15</v>
      </c>
      <c r="B15" s="36"/>
      <c r="C15" s="33"/>
      <c r="D15" s="8"/>
      <c r="E15" s="25" t="s">
        <v>19</v>
      </c>
      <c r="F15" s="9"/>
      <c r="G15" s="4"/>
      <c r="H15" s="21"/>
    </row>
    <row r="16" spans="1:8" ht="12.75">
      <c r="A16" s="35" t="s">
        <v>16</v>
      </c>
      <c r="B16" s="37"/>
      <c r="C16" s="33"/>
      <c r="D16" s="8"/>
      <c r="E16" s="25">
        <v>80</v>
      </c>
      <c r="F16" s="9">
        <f>(D16*E16)/1000</f>
        <v>0</v>
      </c>
      <c r="G16" s="4"/>
      <c r="H16" s="21"/>
    </row>
    <row r="17" spans="1:8" ht="12.75">
      <c r="A17" s="35" t="s">
        <v>12</v>
      </c>
      <c r="B17" s="37"/>
      <c r="C17" s="33"/>
      <c r="D17" s="8"/>
      <c r="E17" s="27">
        <v>7200</v>
      </c>
      <c r="F17" s="9">
        <f>(D17*E17)/1000</f>
        <v>0</v>
      </c>
      <c r="G17" s="4"/>
      <c r="H17" s="21"/>
    </row>
    <row r="18" spans="1:8" ht="12.75">
      <c r="A18" s="35" t="s">
        <v>17</v>
      </c>
      <c r="B18" s="37"/>
      <c r="C18" s="33"/>
      <c r="D18" s="4"/>
      <c r="E18" s="25" t="s">
        <v>19</v>
      </c>
      <c r="F18" s="9"/>
      <c r="G18" s="4"/>
      <c r="H18" s="21"/>
    </row>
    <row r="19" spans="1:13" s="11" customFormat="1" ht="17.25" customHeight="1">
      <c r="A19" s="54" t="s">
        <v>11</v>
      </c>
      <c r="B19" s="39"/>
      <c r="C19" s="38"/>
      <c r="D19" s="5"/>
      <c r="E19" s="34"/>
      <c r="F19" s="1">
        <f>SUM(F13:F18)</f>
        <v>0</v>
      </c>
      <c r="G19" s="58">
        <v>100</v>
      </c>
      <c r="H19" s="55"/>
      <c r="M19" s="10"/>
    </row>
    <row r="20" spans="1:8" ht="12.75">
      <c r="A20" s="41"/>
      <c r="B20" s="42"/>
      <c r="C20" s="43"/>
      <c r="D20" s="6"/>
      <c r="E20" s="43"/>
      <c r="F20" s="2"/>
      <c r="G20" s="44"/>
      <c r="H20" s="18"/>
    </row>
    <row r="21" spans="1:8" ht="18.75">
      <c r="A21" s="56" t="s">
        <v>26</v>
      </c>
      <c r="B21" s="36"/>
      <c r="C21" s="33"/>
      <c r="D21" s="7"/>
      <c r="E21" s="33"/>
      <c r="F21" s="3"/>
      <c r="G21" s="45"/>
      <c r="H21" s="21"/>
    </row>
    <row r="22" spans="1:13" s="11" customFormat="1" ht="14.25">
      <c r="A22" s="54"/>
      <c r="B22" s="38"/>
      <c r="C22" s="38"/>
      <c r="D22" s="5" t="s">
        <v>10</v>
      </c>
      <c r="E22" s="34" t="s">
        <v>18</v>
      </c>
      <c r="F22" s="34" t="s">
        <v>25</v>
      </c>
      <c r="G22" s="5" t="s">
        <v>9</v>
      </c>
      <c r="H22" s="55"/>
      <c r="M22" s="10"/>
    </row>
    <row r="23" spans="1:8" ht="12.75">
      <c r="A23" s="35" t="s">
        <v>21</v>
      </c>
      <c r="B23" s="36"/>
      <c r="C23" s="33"/>
      <c r="D23" s="9"/>
      <c r="E23" s="25">
        <v>300</v>
      </c>
      <c r="F23" s="9">
        <f>(D23*E23)/1000</f>
        <v>0</v>
      </c>
      <c r="G23" s="4"/>
      <c r="H23" s="46"/>
    </row>
    <row r="24" spans="1:8" ht="12.75">
      <c r="A24" s="35" t="s">
        <v>22</v>
      </c>
      <c r="B24" s="33"/>
      <c r="C24" s="36"/>
      <c r="D24" s="8"/>
      <c r="E24" s="25">
        <v>100</v>
      </c>
      <c r="F24" s="9">
        <f>(D24*E24)/1000</f>
        <v>0</v>
      </c>
      <c r="G24" s="4"/>
      <c r="H24" s="46"/>
    </row>
    <row r="25" spans="1:8" ht="12.75">
      <c r="A25" s="35" t="s">
        <v>23</v>
      </c>
      <c r="B25" s="47"/>
      <c r="C25" s="36"/>
      <c r="D25" s="1"/>
      <c r="E25" s="25" t="s">
        <v>19</v>
      </c>
      <c r="F25" s="8"/>
      <c r="G25" s="4"/>
      <c r="H25" s="46"/>
    </row>
    <row r="26" spans="1:8" ht="12.75">
      <c r="A26" s="35" t="s">
        <v>16</v>
      </c>
      <c r="B26" s="47"/>
      <c r="C26" s="36"/>
      <c r="D26" s="8"/>
      <c r="E26" s="25">
        <v>80</v>
      </c>
      <c r="F26" s="9">
        <f>(D26*E26)/1000</f>
        <v>0</v>
      </c>
      <c r="G26" s="4"/>
      <c r="H26" s="46"/>
    </row>
    <row r="27" spans="1:8" ht="12.75">
      <c r="A27" s="35" t="s">
        <v>28</v>
      </c>
      <c r="B27" s="47"/>
      <c r="C27" s="36"/>
      <c r="D27" s="8"/>
      <c r="E27" s="27">
        <v>7200</v>
      </c>
      <c r="F27" s="9">
        <f>(D27*E27)/1000</f>
        <v>0</v>
      </c>
      <c r="G27" s="4"/>
      <c r="H27" s="46"/>
    </row>
    <row r="28" spans="1:8" ht="12.75">
      <c r="A28" s="48" t="s">
        <v>29</v>
      </c>
      <c r="B28" s="47"/>
      <c r="C28" s="36"/>
      <c r="D28" s="4"/>
      <c r="E28" s="49" t="s">
        <v>19</v>
      </c>
      <c r="F28" s="9"/>
      <c r="G28" s="4"/>
      <c r="H28" s="46"/>
    </row>
    <row r="29" spans="1:13" s="11" customFormat="1" ht="17.25" customHeight="1">
      <c r="A29" s="57" t="s">
        <v>24</v>
      </c>
      <c r="B29" s="40"/>
      <c r="C29" s="38"/>
      <c r="D29" s="5"/>
      <c r="E29" s="34"/>
      <c r="F29" s="60">
        <f>SUM(F23:F28)</f>
        <v>0</v>
      </c>
      <c r="G29" s="1" t="e">
        <f>F29/(F19/100)</f>
        <v>#DIV/0!</v>
      </c>
      <c r="H29" s="55"/>
      <c r="M29" s="10"/>
    </row>
    <row r="30" spans="1:8" ht="12.75">
      <c r="A30" s="50"/>
      <c r="B30" s="43"/>
      <c r="C30" s="43"/>
      <c r="D30" s="44"/>
      <c r="E30" s="43"/>
      <c r="F30" s="43"/>
      <c r="G30" s="44"/>
      <c r="H30" s="18"/>
    </row>
    <row r="31" spans="1:8" ht="15.75">
      <c r="A31" s="32" t="s">
        <v>8</v>
      </c>
      <c r="B31" s="33"/>
      <c r="C31" s="25"/>
      <c r="D31" s="33"/>
      <c r="E31" s="33"/>
      <c r="F31" s="25"/>
      <c r="G31" s="33"/>
      <c r="H31" s="21"/>
    </row>
    <row r="32" spans="1:8" ht="15.75" customHeight="1">
      <c r="A32" s="73"/>
      <c r="B32" s="74"/>
      <c r="C32" s="74"/>
      <c r="D32" s="74"/>
      <c r="E32" s="74"/>
      <c r="F32" s="74"/>
      <c r="G32" s="74"/>
      <c r="H32" s="75"/>
    </row>
    <row r="33" spans="1:8" ht="15.75" customHeight="1">
      <c r="A33" s="73"/>
      <c r="B33" s="74"/>
      <c r="C33" s="74"/>
      <c r="D33" s="74"/>
      <c r="E33" s="74"/>
      <c r="F33" s="74"/>
      <c r="G33" s="74"/>
      <c r="H33" s="75"/>
    </row>
    <row r="34" spans="1:8" ht="12.75" customHeight="1">
      <c r="A34" s="73"/>
      <c r="B34" s="74"/>
      <c r="C34" s="74"/>
      <c r="D34" s="74"/>
      <c r="E34" s="74"/>
      <c r="F34" s="74"/>
      <c r="G34" s="74"/>
      <c r="H34" s="75"/>
    </row>
    <row r="35" spans="1:8" ht="12.75" customHeight="1">
      <c r="A35" s="76"/>
      <c r="B35" s="77"/>
      <c r="C35" s="77"/>
      <c r="D35" s="77"/>
      <c r="E35" s="77"/>
      <c r="F35" s="77"/>
      <c r="G35" s="77"/>
      <c r="H35" s="78"/>
    </row>
    <row r="36" spans="1:8" ht="15.75">
      <c r="A36" s="53" t="s">
        <v>7</v>
      </c>
      <c r="B36" s="30"/>
      <c r="C36" s="30"/>
      <c r="D36" s="51"/>
      <c r="E36" s="30"/>
      <c r="F36" s="30"/>
      <c r="G36" s="30"/>
      <c r="H36" s="14"/>
    </row>
    <row r="37" spans="1:8" ht="15.75">
      <c r="A37" s="32"/>
      <c r="B37" s="33"/>
      <c r="C37" s="33"/>
      <c r="D37" s="52"/>
      <c r="E37" s="33"/>
      <c r="F37" s="33"/>
      <c r="G37" s="33"/>
      <c r="H37" s="21"/>
    </row>
    <row r="38" spans="1:8" ht="12.75">
      <c r="A38" s="52"/>
      <c r="B38" s="33"/>
      <c r="C38" s="33"/>
      <c r="D38" s="52"/>
      <c r="E38" s="33"/>
      <c r="F38" s="33"/>
      <c r="G38" s="33"/>
      <c r="H38" s="21"/>
    </row>
    <row r="39" spans="1:8" ht="12.75">
      <c r="A39" s="50"/>
      <c r="B39" s="43"/>
      <c r="C39" s="43"/>
      <c r="D39" s="50"/>
      <c r="E39" s="43"/>
      <c r="F39" s="43"/>
      <c r="G39" s="43"/>
      <c r="H39" s="18"/>
    </row>
  </sheetData>
  <sheetProtection/>
  <mergeCells count="5">
    <mergeCell ref="B6:C6"/>
    <mergeCell ref="E6:G7"/>
    <mergeCell ref="B7:C7"/>
    <mergeCell ref="A32:H35"/>
    <mergeCell ref="B9:C9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  <headerFooter alignWithMargins="0">
    <oddHeader>&amp;LBundesamt für Landwirtschaft&amp;R3003 Bern</oddHeader>
    <oddFooter>&amp;LErhebungsblatt für Gemeindeversorgungsanlagen (F-417-10d)&amp;Rweiss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Erhebungsblatt für Gemeindeversorgungsanlagen, Investitionshilfen für Bodenverbesserungen, Formular des Bundesamts für Landwirtschaft BLW</dc:title>
  <dc:subject/>
  <dc:creator>sa</dc:creator>
  <cp:keywords/>
  <dc:description/>
  <cp:lastModifiedBy>Danuser Norbert</cp:lastModifiedBy>
  <cp:lastPrinted>2011-03-01T15:15:58Z</cp:lastPrinted>
  <dcterms:created xsi:type="dcterms:W3CDTF">2003-11-25T15:02:25Z</dcterms:created>
  <dcterms:modified xsi:type="dcterms:W3CDTF">2024-01-17T12:35:57Z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COO.2101.101.5.957614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023.46-07317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7317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/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>Mühlheim Rita, BLW</vt:lpwstr>
  </property>
  <property fmtid="{D5CDD505-2E9C-101B-9397-08002B2CF9AE}" pid="15" name="FSC#COOELAK@1.1001:ApprovedAt">
    <vt:lpwstr>07.02.2014</vt:lpwstr>
  </property>
  <property fmtid="{D5CDD505-2E9C-101B-9397-08002B2CF9AE}" pid="16" name="FSC#COOELAK@1.1001:Department">
    <vt:lpwstr/>
  </property>
  <property fmtid="{D5CDD505-2E9C-101B-9397-08002B2CF9AE}" pid="17" name="FSC#COOELAK@1.1001:CreatedAt">
    <vt:lpwstr>10.02.2011</vt:lpwstr>
  </property>
  <property fmtid="{D5CDD505-2E9C-101B-9397-08002B2CF9AE}" pid="18" name="FSC#COOELAK@1.1001:OU">
    <vt:lpwstr>x-Bodenverbesserungen (BLW)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*COO.2101.101.5.957614*</vt:lpwstr>
  </property>
  <property fmtid="{D5CDD505-2E9C-101B-9397-08002B2CF9AE}" pid="21" name="FSC#COOELAK@1.1001:RefBarCode">
    <vt:lpwstr>*COO.2101.101.6.439919*</vt:lpwstr>
  </property>
  <property fmtid="{D5CDD505-2E9C-101B-9397-08002B2CF9AE}" pid="22" name="FSC#COOELAK@1.1001:FileRefBarCode">
    <vt:lpwstr>*023.46-07317*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Rita</vt:lpwstr>
  </property>
  <property fmtid="{D5CDD505-2E9C-101B-9397-08002B2CF9AE}" pid="31" name="FSC#COOELAK@1.1001:ApproverSurName">
    <vt:lpwstr>Mühlheim</vt:lpwstr>
  </property>
  <property fmtid="{D5CDD505-2E9C-101B-9397-08002B2CF9AE}" pid="32" name="FSC#COOELAK@1.1001:ApproverTitle">
    <vt:lpwstr>BLW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023.46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023.46</vt:lpwstr>
  </property>
  <property fmtid="{D5CDD505-2E9C-101B-9397-08002B2CF9AE}" pid="42" name="FSC#EVDCFG@15.1400:Dossierref">
    <vt:lpwstr>023.46-07317</vt:lpwstr>
  </property>
  <property fmtid="{D5CDD505-2E9C-101B-9397-08002B2CF9AE}" pid="43" name="FSC#EVDCFG@15.1400:FileRespEmail">
    <vt:lpwstr>rita.muehlheim@blw.admin.ch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Rita Mühlheim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mhl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+41 58 462 26 60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>Rita Mühlheim - Genehmigung</vt:lpwstr>
  </property>
  <property fmtid="{D5CDD505-2E9C-101B-9397-08002B2CF9AE}" pid="62" name="FSC#EVDCFG@15.1400:SignApproved1FR">
    <vt:lpwstr>Rita Mühlheim - Approbation</vt:lpwstr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Gemeindeversorgungsanlage 2011 d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Land Improvement Section</vt:lpwstr>
  </property>
  <property fmtid="{D5CDD505-2E9C-101B-9397-08002B2CF9AE}" pid="70" name="FSC#EVDCFG@15.1400:SalutationFrench">
    <vt:lpwstr>Section Améliorations foncières</vt:lpwstr>
  </property>
  <property fmtid="{D5CDD505-2E9C-101B-9397-08002B2CF9AE}" pid="71" name="FSC#EVDCFG@15.1400:SalutationGerman">
    <vt:lpwstr>Sektion Bodenverbesserungen</vt:lpwstr>
  </property>
  <property fmtid="{D5CDD505-2E9C-101B-9397-08002B2CF9AE}" pid="72" name="FSC#EVDCFG@15.1400:SalutationItalian">
    <vt:lpwstr>Sezione Bonifiche fondiarie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BLW</vt:lpwstr>
  </property>
  <property fmtid="{D5CDD505-2E9C-101B-9397-08002B2CF9AE}" pid="78" name="FSC#EVDCFG@15.1400:UserInCharge">
    <vt:lpwstr/>
  </property>
  <property fmtid="{D5CDD505-2E9C-101B-9397-08002B2CF9AE}" pid="79" name="FSC#EVDCFG@15.1400:ActualVersionNumber">
    <vt:lpwstr>14</vt:lpwstr>
  </property>
  <property fmtid="{D5CDD505-2E9C-101B-9397-08002B2CF9AE}" pid="80" name="FSC#EVDCFG@15.1400:ActualVersionCreatedAt">
    <vt:lpwstr>2014-03-04T15:43:45</vt:lpwstr>
  </property>
  <property fmtid="{D5CDD505-2E9C-101B-9397-08002B2CF9AE}" pid="81" name="FSC#EVDCFG@15.1400:ResponsibleBureau_DE">
    <vt:lpwstr/>
  </property>
  <property fmtid="{D5CDD505-2E9C-101B-9397-08002B2CF9AE}" pid="82" name="FSC#EVDCFG@15.1400:ResponsibleBureau_EN">
    <vt:lpwstr/>
  </property>
  <property fmtid="{D5CDD505-2E9C-101B-9397-08002B2CF9AE}" pid="83" name="FSC#EVDCFG@15.1400:ResponsibleBureau_FR">
    <vt:lpwstr/>
  </property>
  <property fmtid="{D5CDD505-2E9C-101B-9397-08002B2CF9AE}" pid="84" name="FSC#EVDCFG@15.1400:ResponsibleBureau_IT">
    <vt:lpwstr/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petra.hellemann@blw.admin.ch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Mühlheim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Rita</vt:lpwstr>
  </property>
  <property fmtid="{D5CDD505-2E9C-101B-9397-08002B2CF9AE}" pid="99" name="FSC#EVDCFG@15.1400:ResponsibleEditorSurname">
    <vt:lpwstr>Mühlheim</vt:lpwstr>
  </property>
  <property fmtid="{D5CDD505-2E9C-101B-9397-08002B2CF9AE}" pid="100" name="FSC#EVDCFG@15.1400:GroupTitle">
    <vt:lpwstr>x-Bodenverbesserungen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Rita Mühlheim</vt:lpwstr>
  </property>
  <property fmtid="{D5CDD505-2E9C-101B-9397-08002B2CF9AE}" pid="103" name="FSC#ATSTATECFG@1.1001:AgentPhone">
    <vt:lpwstr>+41 58 462 26 60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04.01.2007</vt:lpwstr>
  </property>
  <property fmtid="{D5CDD505-2E9C-101B-9397-08002B2CF9AE}" pid="107" name="FSC#ATSTATECFG@1.1001:SubfileSubject">
    <vt:lpwstr>Formulare Tiefbau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2014/001231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>BLW Rita Mühlheim</vt:lpwstr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Kurzform">
    <vt:lpwstr>F-417-10d</vt:lpwstr>
  </property>
  <property fmtid="{D5CDD505-2E9C-101B-9397-08002B2CF9AE}" pid="126" name="CustomerID">
    <vt:lpwstr>F-417-10d</vt:lpwstr>
  </property>
  <property fmtid="{D5CDD505-2E9C-101B-9397-08002B2CF9AE}" pid="127" name="Dokumentart">
    <vt:lpwstr>;#Formular;#</vt:lpwstr>
  </property>
  <property fmtid="{D5CDD505-2E9C-101B-9397-08002B2CF9AE}" pid="128" name="DateString">
    <vt:lpwstr>2018-01-01T00:00:00Z</vt:lpwstr>
  </property>
  <property fmtid="{D5CDD505-2E9C-101B-9397-08002B2CF9AE}" pid="129" name="Language">
    <vt:lpwstr>;#DE;#</vt:lpwstr>
  </property>
  <property fmtid="{D5CDD505-2E9C-101B-9397-08002B2CF9AE}" pid="130" name="Schluesselwort">
    <vt:lpwstr>T_Wasserversorgung_Landwirtschaft_Info</vt:lpwstr>
  </property>
</Properties>
</file>